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teuerkanzleivockenhuber-my.sharepoint.com/personal/bvockenhuber_vockenhuber_at/Documents/Desktop/"/>
    </mc:Choice>
  </mc:AlternateContent>
  <xr:revisionPtr revIDLastSave="0" documentId="8_{3E6959C3-7C3D-4EF1-909A-54DD50D0AB5A}" xr6:coauthVersionLast="47" xr6:coauthVersionMax="47" xr10:uidLastSave="{00000000-0000-0000-0000-000000000000}"/>
  <bookViews>
    <workbookView xWindow="1560" yWindow="1560" windowWidth="25200" windowHeight="14010" xr2:uid="{628E1B04-E56D-473A-B32A-437C616F8852}"/>
  </bookViews>
  <sheets>
    <sheet name="Fahrtenbuch_August" sheetId="1" r:id="rId1"/>
    <sheet name="Tabelle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15" i="1"/>
  <c r="E16" i="1"/>
  <c r="E15" i="1"/>
  <c r="B16" i="1"/>
  <c r="F16" i="1"/>
  <c r="B17" i="1"/>
  <c r="E17" i="1"/>
  <c r="F17" i="1"/>
  <c r="B18" i="1"/>
  <c r="E18" i="1"/>
  <c r="F18" i="1"/>
  <c r="B19" i="1"/>
  <c r="E19" i="1"/>
  <c r="F19" i="1"/>
  <c r="B20" i="1"/>
  <c r="E20" i="1"/>
  <c r="F20" i="1"/>
  <c r="B21" i="1"/>
  <c r="E21" i="1"/>
  <c r="F21" i="1"/>
  <c r="B22" i="1"/>
  <c r="E22" i="1"/>
  <c r="F22" i="1"/>
  <c r="B23" i="1"/>
  <c r="E23" i="1"/>
  <c r="F23" i="1"/>
  <c r="B24" i="1"/>
  <c r="E24" i="1"/>
  <c r="F24" i="1"/>
  <c r="B25" i="1"/>
  <c r="E25" i="1"/>
  <c r="F25" i="1"/>
  <c r="B26" i="1"/>
  <c r="E26" i="1"/>
  <c r="F26" i="1"/>
  <c r="B27" i="1"/>
  <c r="E27" i="1"/>
  <c r="F27" i="1"/>
  <c r="B28" i="1"/>
  <c r="E28" i="1"/>
  <c r="F28" i="1"/>
  <c r="B29" i="1"/>
  <c r="E29" i="1"/>
  <c r="F29" i="1"/>
  <c r="B30" i="1"/>
  <c r="E30" i="1"/>
  <c r="F30" i="1"/>
  <c r="E31" i="1"/>
  <c r="C7" i="1" s="1"/>
  <c r="F31" i="1"/>
  <c r="C8" i="1" s="1"/>
  <c r="C9" i="1" l="1"/>
</calcChain>
</file>

<file path=xl/sharedStrings.xml><?xml version="1.0" encoding="utf-8"?>
<sst xmlns="http://schemas.openxmlformats.org/spreadsheetml/2006/main" count="27" uniqueCount="26">
  <si>
    <r>
      <t>Fahrtenbuch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(lt. Finanz ist dies lückenlos zu führen!)</t>
    </r>
  </si>
  <si>
    <t>Tacho-Stand Monatsanfang</t>
  </si>
  <si>
    <r>
      <t>Hinweis:</t>
    </r>
    <r>
      <rPr>
        <sz val="10"/>
        <rFont val="Arial"/>
        <family val="2"/>
      </rPr>
      <t xml:space="preserve"> In Excel geführte Fahrtenbücher werden von der Finanz-</t>
    </r>
  </si>
  <si>
    <t>Tacho-Stand Monatsende</t>
  </si>
  <si>
    <t>verwaltung nicht anerkannt. --&gt; Händische Aufzeichnung!</t>
  </si>
  <si>
    <t>Berufliche Kilometer</t>
  </si>
  <si>
    <t xml:space="preserve">Dies ist nur eine Mustervorlage und kann lediglich als Kontrolle für 
</t>
  </si>
  <si>
    <t>Private Kilometer</t>
  </si>
  <si>
    <t>die händischen Aufzeichnungen dienen!</t>
  </si>
  <si>
    <r>
      <t xml:space="preserve">Überprüfung </t>
    </r>
    <r>
      <rPr>
        <sz val="8"/>
        <rFont val="Arial"/>
        <family val="2"/>
      </rPr>
      <t>(hier sollte immer 0 stehen)</t>
    </r>
  </si>
  <si>
    <t>Grau hinterlegte Felder werden automatisch berechnet!</t>
  </si>
  <si>
    <t>Anrechenbarer Wert je Kilometer</t>
  </si>
  <si>
    <t>b...für berufliche Fahrten</t>
  </si>
  <si>
    <t>Anrechenbarer Wert im Monat</t>
  </si>
  <si>
    <t>p…für private Fahrten</t>
  </si>
  <si>
    <t>Datum</t>
  </si>
  <si>
    <t>Tachostand Start</t>
  </si>
  <si>
    <t>Tachostand Ende</t>
  </si>
  <si>
    <t>beruflich</t>
  </si>
  <si>
    <t>privat</t>
  </si>
  <si>
    <t>Ziel &amp; Zweck der Fahrt</t>
  </si>
  <si>
    <t>p</t>
  </si>
  <si>
    <t>Privat</t>
  </si>
  <si>
    <t>b</t>
  </si>
  <si>
    <t>Kundenbesuch Augsburg</t>
  </si>
  <si>
    <t>Messe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</si>
</sst>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\-??\ [$€-1]_-"/>
    <numFmt numFmtId="165" formatCode="#,##0.0"/>
  </numFmts>
  <fonts count="7" x14ac:knownFonts="1"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6" fillId="0" borderId="0"/>
    <xf numFmtId="164" fontId="6" fillId="0" borderId="0"/>
  </cellStyleXfs>
  <cellXfs count="40">
    <xf numFmtId="0" fontId="0" fillId="0" borderId="0" xfId="0"/>
    <xf numFmtId="0" fontId="6" fillId="0" borderId="0" xfId="1"/>
    <xf numFmtId="0" fontId="1" fillId="0" borderId="0" xfId="1" applyFont="1"/>
    <xf numFmtId="17" fontId="4" fillId="0" borderId="0" xfId="1" applyNumberFormat="1" applyFont="1"/>
    <xf numFmtId="0" fontId="4" fillId="0" borderId="0" xfId="1" applyFont="1"/>
    <xf numFmtId="165" fontId="6" fillId="0" borderId="1" xfId="1" applyNumberFormat="1" applyBorder="1"/>
    <xf numFmtId="165" fontId="6" fillId="0" borderId="0" xfId="1" applyNumberFormat="1"/>
    <xf numFmtId="0" fontId="4" fillId="2" borderId="0" xfId="1" applyFont="1" applyFill="1"/>
    <xf numFmtId="0" fontId="6" fillId="2" borderId="0" xfId="1" applyFill="1"/>
    <xf numFmtId="0" fontId="0" fillId="2" borderId="0" xfId="1" applyFont="1" applyFill="1"/>
    <xf numFmtId="165" fontId="6" fillId="3" borderId="1" xfId="1" applyNumberFormat="1" applyFill="1" applyBorder="1"/>
    <xf numFmtId="165" fontId="4" fillId="3" borderId="0" xfId="1" applyNumberFormat="1" applyFont="1" applyFill="1"/>
    <xf numFmtId="165" fontId="4" fillId="0" borderId="0" xfId="1" applyNumberFormat="1" applyFont="1"/>
    <xf numFmtId="0" fontId="0" fillId="3" borderId="0" xfId="1" applyFont="1" applyFill="1"/>
    <xf numFmtId="0" fontId="6" fillId="3" borderId="0" xfId="1" applyFill="1"/>
    <xf numFmtId="164" fontId="0" fillId="0" borderId="1" xfId="2" applyFont="1" applyBorder="1"/>
    <xf numFmtId="164" fontId="0" fillId="0" borderId="0" xfId="2" applyFont="1"/>
    <xf numFmtId="164" fontId="4" fillId="3" borderId="1" xfId="2" applyFont="1" applyFill="1" applyBorder="1"/>
    <xf numFmtId="164" fontId="4" fillId="0" borderId="0" xfId="2" applyFont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14" fontId="6" fillId="0" borderId="5" xfId="1" applyNumberFormat="1" applyBorder="1"/>
    <xf numFmtId="165" fontId="6" fillId="0" borderId="6" xfId="1" applyNumberFormat="1" applyBorder="1"/>
    <xf numFmtId="165" fontId="6" fillId="0" borderId="7" xfId="1" applyNumberFormat="1" applyBorder="1"/>
    <xf numFmtId="165" fontId="0" fillId="0" borderId="1" xfId="1" applyNumberFormat="1" applyFont="1" applyBorder="1" applyAlignment="1">
      <alignment horizontal="center"/>
    </xf>
    <xf numFmtId="165" fontId="6" fillId="3" borderId="7" xfId="1" applyNumberFormat="1" applyFill="1" applyBorder="1"/>
    <xf numFmtId="0" fontId="0" fillId="0" borderId="8" xfId="1" applyFont="1" applyBorder="1"/>
    <xf numFmtId="14" fontId="6" fillId="0" borderId="9" xfId="1" applyNumberFormat="1" applyBorder="1"/>
    <xf numFmtId="165" fontId="6" fillId="3" borderId="10" xfId="1" applyNumberFormat="1" applyFill="1" applyBorder="1"/>
    <xf numFmtId="0" fontId="0" fillId="0" borderId="11" xfId="1" applyFont="1" applyBorder="1"/>
    <xf numFmtId="165" fontId="6" fillId="0" borderId="1" xfId="1" applyNumberFormat="1" applyBorder="1" applyAlignment="1">
      <alignment horizontal="center"/>
    </xf>
    <xf numFmtId="14" fontId="6" fillId="0" borderId="12" xfId="1" applyNumberFormat="1" applyBorder="1"/>
    <xf numFmtId="165" fontId="6" fillId="3" borderId="13" xfId="1" applyNumberFormat="1" applyFill="1" applyBorder="1"/>
    <xf numFmtId="165" fontId="6" fillId="0" borderId="14" xfId="1" applyNumberFormat="1" applyBorder="1"/>
    <xf numFmtId="165" fontId="6" fillId="0" borderId="14" xfId="1" applyNumberFormat="1" applyBorder="1" applyAlignment="1">
      <alignment horizontal="center"/>
    </xf>
    <xf numFmtId="165" fontId="6" fillId="3" borderId="14" xfId="1" applyNumberFormat="1" applyFill="1" applyBorder="1"/>
    <xf numFmtId="0" fontId="6" fillId="0" borderId="15" xfId="1" applyBorder="1"/>
    <xf numFmtId="165" fontId="4" fillId="3" borderId="16" xfId="1" applyNumberFormat="1" applyFont="1" applyFill="1" applyBorder="1"/>
    <xf numFmtId="0" fontId="0" fillId="2" borderId="0" xfId="1" applyFont="1" applyFill="1" applyAlignment="1">
      <alignment horizontal="left" wrapText="1"/>
    </xf>
  </cellXfs>
  <cellStyles count="3">
    <cellStyle name="Euro" xfId="2" xr:uid="{3929B2CF-6B24-4245-8BB2-C9F78AFB0981}"/>
    <cellStyle name="Excel Built-in Normal" xfId="1" xr:uid="{CBC513CD-3759-4421-BEE9-68025A3A721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9</xdr:row>
      <xdr:rowOff>142875</xdr:rowOff>
    </xdr:from>
    <xdr:to>
      <xdr:col>4</xdr:col>
      <xdr:colOff>47625</xdr:colOff>
      <xdr:row>12</xdr:row>
      <xdr:rowOff>38100</xdr:rowOff>
    </xdr:to>
    <xdr:sp macro="" textlink="">
      <xdr:nvSpPr>
        <xdr:cNvPr id="1025" name="Geschweifte Klammer rechts 3">
          <a:extLst>
            <a:ext uri="{FF2B5EF4-FFF2-40B4-BE49-F238E27FC236}">
              <a16:creationId xmlns:a16="http://schemas.microsoft.com/office/drawing/2014/main" id="{375CEC40-18AA-DE64-C469-CCEC53E12EA4}"/>
            </a:ext>
          </a:extLst>
        </xdr:cNvPr>
        <xdr:cNvSpPr>
          <a:spLocks/>
        </xdr:cNvSpPr>
      </xdr:nvSpPr>
      <xdr:spPr bwMode="auto">
        <a:xfrm>
          <a:off x="3438525" y="1695450"/>
          <a:ext cx="123825" cy="381000"/>
        </a:xfrm>
        <a:prstGeom prst="rightBrace">
          <a:avLst>
            <a:gd name="adj1" fmla="val 25641"/>
            <a:gd name="adj2" fmla="val 50000"/>
          </a:avLst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1104900</xdr:colOff>
      <xdr:row>12</xdr:row>
      <xdr:rowOff>76200</xdr:rowOff>
    </xdr:from>
    <xdr:to>
      <xdr:col>4</xdr:col>
      <xdr:colOff>95250</xdr:colOff>
      <xdr:row>12</xdr:row>
      <xdr:rowOff>76200</xdr:rowOff>
    </xdr:to>
    <xdr:cxnSp macro="">
      <xdr:nvCxnSpPr>
        <xdr:cNvPr id="1026" name="Gerade Verbindung mit Pfeil 5">
          <a:extLst>
            <a:ext uri="{FF2B5EF4-FFF2-40B4-BE49-F238E27FC236}">
              <a16:creationId xmlns:a16="http://schemas.microsoft.com/office/drawing/2014/main" id="{B8F78518-3917-3E0E-3435-D03FC0D988B2}"/>
            </a:ext>
          </a:extLst>
        </xdr:cNvPr>
        <xdr:cNvCxnSpPr>
          <a:cxnSpLocks noChangeShapeType="1"/>
        </xdr:cNvCxnSpPr>
      </xdr:nvCxnSpPr>
      <xdr:spPr bwMode="auto">
        <a:xfrm flipH="1">
          <a:off x="3190875" y="2114550"/>
          <a:ext cx="419100" cy="0"/>
        </a:xfrm>
        <a:prstGeom prst="bentConnector3">
          <a:avLst>
            <a:gd name="adj1" fmla="val 50000"/>
          </a:avLst>
        </a:prstGeom>
        <a:noFill/>
        <a:ln w="9360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D32C-9FA8-47BE-8A49-BF1FE2DF2E47}">
  <dimension ref="A2:J31"/>
  <sheetViews>
    <sheetView tabSelected="1" topLeftCell="A2" workbookViewId="0">
      <selection activeCell="C13" sqref="C13"/>
    </sheetView>
  </sheetViews>
  <sheetFormatPr baseColWidth="10" defaultColWidth="10.7109375" defaultRowHeight="12.75" customHeight="1" x14ac:dyDescent="0.2"/>
  <cols>
    <col min="1" max="1" width="12.7109375" style="1" customWidth="1"/>
    <col min="2" max="2" width="18.5703125" style="1" customWidth="1"/>
    <col min="3" max="3" width="17.140625" style="1" customWidth="1"/>
    <col min="4" max="4" width="4.28515625" style="1" customWidth="1"/>
    <col min="5" max="6" width="10.7109375" style="1"/>
    <col min="7" max="7" width="21.42578125" style="1" customWidth="1"/>
    <col min="8" max="16384" width="10.7109375" style="1"/>
  </cols>
  <sheetData>
    <row r="2" spans="1:10" ht="20.25" customHeight="1" x14ac:dyDescent="0.3">
      <c r="A2" s="2" t="s">
        <v>0</v>
      </c>
      <c r="B2" s="2"/>
      <c r="C2" s="2"/>
      <c r="D2" s="2"/>
      <c r="E2" s="2"/>
      <c r="F2" s="2"/>
      <c r="J2" s="3">
        <v>40391</v>
      </c>
    </row>
    <row r="4" spans="1:10" ht="12.75" customHeight="1" x14ac:dyDescent="0.2">
      <c r="A4" s="4"/>
    </row>
    <row r="5" spans="1:10" ht="12.75" customHeight="1" x14ac:dyDescent="0.2">
      <c r="A5" s="4" t="s">
        <v>1</v>
      </c>
      <c r="C5" s="5">
        <v>25500.3</v>
      </c>
      <c r="D5" s="6"/>
      <c r="G5" s="7" t="s">
        <v>2</v>
      </c>
      <c r="H5" s="8"/>
      <c r="I5" s="8"/>
      <c r="J5" s="8"/>
    </row>
    <row r="6" spans="1:10" ht="12.75" customHeight="1" x14ac:dyDescent="0.2">
      <c r="A6" s="4" t="s">
        <v>3</v>
      </c>
      <c r="C6" s="5">
        <v>27955.7</v>
      </c>
      <c r="D6" s="6"/>
      <c r="G6" s="9" t="s">
        <v>4</v>
      </c>
      <c r="H6" s="8"/>
      <c r="I6" s="8"/>
      <c r="J6" s="8"/>
    </row>
    <row r="7" spans="1:10" ht="12.75" customHeight="1" x14ac:dyDescent="0.2">
      <c r="A7" s="4" t="s">
        <v>5</v>
      </c>
      <c r="C7" s="10">
        <f>E31</f>
        <v>2339.9000000000015</v>
      </c>
      <c r="G7" s="39" t="s">
        <v>6</v>
      </c>
      <c r="H7" s="39"/>
      <c r="I7" s="39"/>
      <c r="J7" s="39"/>
    </row>
    <row r="8" spans="1:10" ht="12.75" customHeight="1" x14ac:dyDescent="0.2">
      <c r="A8" s="4" t="s">
        <v>7</v>
      </c>
      <c r="C8" s="10">
        <f>F31</f>
        <v>115.5</v>
      </c>
      <c r="D8" s="6"/>
      <c r="G8" s="9" t="s">
        <v>8</v>
      </c>
      <c r="H8" s="8"/>
      <c r="I8" s="8"/>
      <c r="J8" s="8"/>
    </row>
    <row r="9" spans="1:10" ht="12.75" customHeight="1" x14ac:dyDescent="0.2">
      <c r="A9" s="4" t="s">
        <v>9</v>
      </c>
      <c r="C9" s="11">
        <f>C6-C5-C7-C8</f>
        <v>0</v>
      </c>
      <c r="D9" s="12"/>
      <c r="G9" s="13" t="s">
        <v>10</v>
      </c>
      <c r="H9" s="14"/>
      <c r="I9" s="14"/>
      <c r="J9" s="14"/>
    </row>
    <row r="10" spans="1:10" ht="12.75" customHeight="1" x14ac:dyDescent="0.2">
      <c r="A10" s="4"/>
    </row>
    <row r="11" spans="1:10" ht="12.75" customHeight="1" x14ac:dyDescent="0.2">
      <c r="A11" s="4" t="s">
        <v>11</v>
      </c>
      <c r="C11" s="15">
        <v>0.5</v>
      </c>
      <c r="D11" s="16"/>
      <c r="E11" s="16" t="s">
        <v>12</v>
      </c>
      <c r="F11" s="16"/>
    </row>
    <row r="12" spans="1:10" ht="12.75" customHeight="1" x14ac:dyDescent="0.2">
      <c r="A12" s="4" t="s">
        <v>13</v>
      </c>
      <c r="C12" s="17">
        <f>C7*C11</f>
        <v>1169.9500000000007</v>
      </c>
      <c r="D12" s="18"/>
      <c r="E12" s="16" t="s">
        <v>14</v>
      </c>
      <c r="F12" s="16"/>
    </row>
    <row r="13" spans="1:10" ht="13.5" customHeight="1" x14ac:dyDescent="0.2"/>
    <row r="14" spans="1:10" ht="13.5" customHeight="1" x14ac:dyDescent="0.2">
      <c r="A14" s="19" t="s">
        <v>15</v>
      </c>
      <c r="B14" s="20" t="s">
        <v>16</v>
      </c>
      <c r="C14" s="21" t="s">
        <v>17</v>
      </c>
      <c r="D14" s="4"/>
      <c r="E14" s="19" t="s">
        <v>18</v>
      </c>
      <c r="F14" s="20" t="s">
        <v>19</v>
      </c>
      <c r="G14" s="21" t="s">
        <v>20</v>
      </c>
    </row>
    <row r="15" spans="1:10" ht="12.75" customHeight="1" x14ac:dyDescent="0.2">
      <c r="A15" s="22">
        <v>40393</v>
      </c>
      <c r="B15" s="23">
        <v>25500.3</v>
      </c>
      <c r="C15" s="24">
        <v>25615.8</v>
      </c>
      <c r="D15" s="25" t="s">
        <v>21</v>
      </c>
      <c r="E15" s="26">
        <f>IF(D15="b",C15-B15,0)</f>
        <v>0</v>
      </c>
      <c r="F15" s="26">
        <f>IF(D15="p",C15-B15,0)</f>
        <v>115.5</v>
      </c>
      <c r="G15" s="27" t="s">
        <v>22</v>
      </c>
    </row>
    <row r="16" spans="1:10" ht="12.75" customHeight="1" x14ac:dyDescent="0.2">
      <c r="A16" s="28">
        <v>40394</v>
      </c>
      <c r="B16" s="29">
        <f>C15</f>
        <v>25615.8</v>
      </c>
      <c r="C16" s="5">
        <v>26723.200000000001</v>
      </c>
      <c r="D16" s="25" t="s">
        <v>23</v>
      </c>
      <c r="E16" s="10">
        <f>IF(D16="b",C16-B16,0)</f>
        <v>1107.4000000000015</v>
      </c>
      <c r="F16" s="10">
        <f t="shared" ref="F16:F30" si="0">IF(D16="p",C16-B16,0)</f>
        <v>0</v>
      </c>
      <c r="G16" s="30" t="s">
        <v>24</v>
      </c>
    </row>
    <row r="17" spans="1:7" ht="12.75" customHeight="1" x14ac:dyDescent="0.2">
      <c r="A17" s="28">
        <v>40395</v>
      </c>
      <c r="B17" s="29">
        <f t="shared" ref="B17:B30" si="1">C16</f>
        <v>26723.200000000001</v>
      </c>
      <c r="C17" s="5">
        <v>27955.7</v>
      </c>
      <c r="D17" s="25" t="s">
        <v>23</v>
      </c>
      <c r="E17" s="10">
        <f t="shared" ref="E17:E30" si="2">IF(D17="b",C17-B17,0)</f>
        <v>1232.5</v>
      </c>
      <c r="F17" s="10">
        <f t="shared" si="0"/>
        <v>0</v>
      </c>
      <c r="G17" s="30" t="s">
        <v>25</v>
      </c>
    </row>
    <row r="18" spans="1:7" ht="12.75" customHeight="1" x14ac:dyDescent="0.2">
      <c r="A18" s="28"/>
      <c r="B18" s="29">
        <f t="shared" si="1"/>
        <v>27955.7</v>
      </c>
      <c r="C18" s="5"/>
      <c r="D18" s="31"/>
      <c r="E18" s="10">
        <f t="shared" si="2"/>
        <v>0</v>
      </c>
      <c r="F18" s="10">
        <f t="shared" si="0"/>
        <v>0</v>
      </c>
      <c r="G18" s="30"/>
    </row>
    <row r="19" spans="1:7" ht="12.75" customHeight="1" x14ac:dyDescent="0.2">
      <c r="A19" s="28"/>
      <c r="B19" s="29">
        <f t="shared" si="1"/>
        <v>0</v>
      </c>
      <c r="C19" s="5"/>
      <c r="D19" s="31"/>
      <c r="E19" s="10">
        <f t="shared" si="2"/>
        <v>0</v>
      </c>
      <c r="F19" s="10">
        <f t="shared" si="0"/>
        <v>0</v>
      </c>
      <c r="G19" s="30"/>
    </row>
    <row r="20" spans="1:7" ht="12.75" customHeight="1" x14ac:dyDescent="0.2">
      <c r="A20" s="28"/>
      <c r="B20" s="29">
        <f t="shared" si="1"/>
        <v>0</v>
      </c>
      <c r="C20" s="5"/>
      <c r="D20" s="31"/>
      <c r="E20" s="10">
        <f t="shared" si="2"/>
        <v>0</v>
      </c>
      <c r="F20" s="10">
        <f t="shared" si="0"/>
        <v>0</v>
      </c>
      <c r="G20" s="30"/>
    </row>
    <row r="21" spans="1:7" ht="12.75" customHeight="1" x14ac:dyDescent="0.2">
      <c r="A21" s="28"/>
      <c r="B21" s="29">
        <f t="shared" si="1"/>
        <v>0</v>
      </c>
      <c r="C21" s="5"/>
      <c r="D21" s="31"/>
      <c r="E21" s="10">
        <f t="shared" si="2"/>
        <v>0</v>
      </c>
      <c r="F21" s="10">
        <f t="shared" si="0"/>
        <v>0</v>
      </c>
      <c r="G21" s="30"/>
    </row>
    <row r="22" spans="1:7" ht="12.75" customHeight="1" x14ac:dyDescent="0.2">
      <c r="A22" s="28"/>
      <c r="B22" s="29">
        <f>C21</f>
        <v>0</v>
      </c>
      <c r="C22" s="5"/>
      <c r="D22" s="31"/>
      <c r="E22" s="10">
        <f t="shared" si="2"/>
        <v>0</v>
      </c>
      <c r="F22" s="10">
        <f t="shared" si="0"/>
        <v>0</v>
      </c>
      <c r="G22" s="30"/>
    </row>
    <row r="23" spans="1:7" ht="12.75" customHeight="1" x14ac:dyDescent="0.2">
      <c r="A23" s="28"/>
      <c r="B23" s="29">
        <f t="shared" si="1"/>
        <v>0</v>
      </c>
      <c r="C23" s="5"/>
      <c r="D23" s="31"/>
      <c r="E23" s="10">
        <f t="shared" si="2"/>
        <v>0</v>
      </c>
      <c r="F23" s="10">
        <f t="shared" si="0"/>
        <v>0</v>
      </c>
      <c r="G23" s="30"/>
    </row>
    <row r="24" spans="1:7" ht="12.75" customHeight="1" x14ac:dyDescent="0.2">
      <c r="A24" s="28"/>
      <c r="B24" s="29">
        <f t="shared" si="1"/>
        <v>0</v>
      </c>
      <c r="C24" s="5"/>
      <c r="D24" s="31"/>
      <c r="E24" s="10">
        <f t="shared" si="2"/>
        <v>0</v>
      </c>
      <c r="F24" s="10">
        <f t="shared" si="0"/>
        <v>0</v>
      </c>
      <c r="G24" s="30"/>
    </row>
    <row r="25" spans="1:7" ht="12.75" customHeight="1" x14ac:dyDescent="0.2">
      <c r="A25" s="28"/>
      <c r="B25" s="29">
        <f t="shared" si="1"/>
        <v>0</v>
      </c>
      <c r="C25" s="5"/>
      <c r="D25" s="31"/>
      <c r="E25" s="10">
        <f t="shared" si="2"/>
        <v>0</v>
      </c>
      <c r="F25" s="10">
        <f t="shared" si="0"/>
        <v>0</v>
      </c>
      <c r="G25" s="30"/>
    </row>
    <row r="26" spans="1:7" ht="12.75" customHeight="1" x14ac:dyDescent="0.2">
      <c r="A26" s="28"/>
      <c r="B26" s="29">
        <f t="shared" si="1"/>
        <v>0</v>
      </c>
      <c r="C26" s="5"/>
      <c r="D26" s="31"/>
      <c r="E26" s="10">
        <f t="shared" si="2"/>
        <v>0</v>
      </c>
      <c r="F26" s="10">
        <f t="shared" si="0"/>
        <v>0</v>
      </c>
      <c r="G26" s="30"/>
    </row>
    <row r="27" spans="1:7" ht="12.75" customHeight="1" x14ac:dyDescent="0.2">
      <c r="A27" s="28"/>
      <c r="B27" s="29">
        <f t="shared" si="1"/>
        <v>0</v>
      </c>
      <c r="C27" s="5"/>
      <c r="D27" s="31"/>
      <c r="E27" s="10">
        <f t="shared" si="2"/>
        <v>0</v>
      </c>
      <c r="F27" s="10">
        <f t="shared" si="0"/>
        <v>0</v>
      </c>
      <c r="G27" s="30"/>
    </row>
    <row r="28" spans="1:7" ht="12.75" customHeight="1" x14ac:dyDescent="0.2">
      <c r="A28" s="28"/>
      <c r="B28" s="29">
        <f t="shared" si="1"/>
        <v>0</v>
      </c>
      <c r="C28" s="5"/>
      <c r="D28" s="31"/>
      <c r="E28" s="10">
        <f t="shared" si="2"/>
        <v>0</v>
      </c>
      <c r="F28" s="10">
        <f t="shared" si="0"/>
        <v>0</v>
      </c>
      <c r="G28" s="30"/>
    </row>
    <row r="29" spans="1:7" ht="12.75" customHeight="1" x14ac:dyDescent="0.2">
      <c r="A29" s="28"/>
      <c r="B29" s="29">
        <f t="shared" si="1"/>
        <v>0</v>
      </c>
      <c r="C29" s="5"/>
      <c r="D29" s="31"/>
      <c r="E29" s="10">
        <f t="shared" si="2"/>
        <v>0</v>
      </c>
      <c r="F29" s="10">
        <f t="shared" si="0"/>
        <v>0</v>
      </c>
      <c r="G29" s="30"/>
    </row>
    <row r="30" spans="1:7" ht="13.5" customHeight="1" x14ac:dyDescent="0.2">
      <c r="A30" s="32"/>
      <c r="B30" s="33">
        <f t="shared" si="1"/>
        <v>0</v>
      </c>
      <c r="C30" s="34"/>
      <c r="D30" s="35"/>
      <c r="E30" s="36">
        <f t="shared" si="2"/>
        <v>0</v>
      </c>
      <c r="F30" s="36">
        <f t="shared" si="0"/>
        <v>0</v>
      </c>
      <c r="G30" s="37"/>
    </row>
    <row r="31" spans="1:7" ht="13.5" customHeight="1" x14ac:dyDescent="0.2">
      <c r="B31" s="6"/>
      <c r="C31" s="6"/>
      <c r="D31" s="6"/>
      <c r="E31" s="38">
        <f>SUM(E15:E30)</f>
        <v>2339.9000000000015</v>
      </c>
      <c r="F31" s="38">
        <f>SUM(F15:F30)</f>
        <v>115.5</v>
      </c>
    </row>
  </sheetData>
  <sheetProtection selectLockedCells="1" selectUnlockedCells="1"/>
  <mergeCells count="1">
    <mergeCell ref="G7:J7"/>
  </mergeCells>
  <pageMargins left="0.78749999999999998" right="0.78749999999999998" top="0.84513888888888888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8EC3-AB8D-4DA1-A36F-C2827BEB1179}">
  <dimension ref="A1"/>
  <sheetViews>
    <sheetView workbookViewId="0"/>
  </sheetViews>
  <sheetFormatPr baseColWidth="10" defaultColWidth="10.7109375" defaultRowHeight="12.75" customHeight="1" x14ac:dyDescent="0.2"/>
  <cols>
    <col min="1" max="16384" width="10.7109375" style="1"/>
  </cols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Fahrtenbuch_August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Bernhard Vockenhuber</dc:creator>
  <cp:keywords/>
  <dc:description/>
  <cp:lastModifiedBy>Bernhard Vockenhuber | Steuerkanzlei Vockenhuber</cp:lastModifiedBy>
  <cp:revision/>
  <dcterms:created xsi:type="dcterms:W3CDTF">2026-03-12T13:00:33Z</dcterms:created>
  <dcterms:modified xsi:type="dcterms:W3CDTF">2026-03-12T13:03:30Z</dcterms:modified>
  <cp:category/>
  <cp:contentStatus/>
</cp:coreProperties>
</file>